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笔试成绩公示表  " sheetId="27" r:id="rId1"/>
  </sheets>
  <externalReferences>
    <externalReference r:id="rId2"/>
    <externalReference r:id="rId3"/>
  </externalReferences>
  <definedNames>
    <definedName name="考试类别">[1]参数表!$B$2:$B$3</definedName>
    <definedName name="_xlnm.Print_Titles" localSheetId="0">'笔试成绩公示表  '!$1:$2</definedName>
  </definedNames>
  <calcPr calcId="144525"/>
</workbook>
</file>

<file path=xl/sharedStrings.xml><?xml version="1.0" encoding="utf-8"?>
<sst xmlns="http://schemas.openxmlformats.org/spreadsheetml/2006/main" count="323" uniqueCount="121">
  <si>
    <t>独山县公开招聘村（社区）工作人员笔试成绩公示表</t>
  </si>
  <si>
    <t>序号</t>
  </si>
  <si>
    <t>准考证号</t>
  </si>
  <si>
    <t>姓名</t>
  </si>
  <si>
    <t>报考单位名称</t>
  </si>
  <si>
    <t>报考职位名称</t>
  </si>
  <si>
    <t>笔试考场</t>
  </si>
  <si>
    <t>职位代码</t>
  </si>
  <si>
    <t>笔试成绩</t>
  </si>
  <si>
    <t>备注</t>
  </si>
  <si>
    <t>202012280110</t>
  </si>
  <si>
    <t>王天港</t>
  </si>
  <si>
    <t>独山县各镇（街道）村（社区）</t>
  </si>
  <si>
    <t>村（社区）工作人员</t>
  </si>
  <si>
    <t>第一考场</t>
  </si>
  <si>
    <t>01</t>
  </si>
  <si>
    <t>202012280101</t>
  </si>
  <si>
    <t>何士奇</t>
  </si>
  <si>
    <t>202012280111</t>
  </si>
  <si>
    <t>刘国友</t>
  </si>
  <si>
    <t>202012280108</t>
  </si>
  <si>
    <t>胡荣任</t>
  </si>
  <si>
    <t>202012280102</t>
  </si>
  <si>
    <t>刘振珊</t>
  </si>
  <si>
    <t>202012280107</t>
  </si>
  <si>
    <t>黎泽平</t>
  </si>
  <si>
    <t>202012280105</t>
  </si>
  <si>
    <t>黎春燕</t>
  </si>
  <si>
    <t>202012280106</t>
  </si>
  <si>
    <t>谭忠晟</t>
  </si>
  <si>
    <t>202012280109</t>
  </si>
  <si>
    <t>韦旋</t>
  </si>
  <si>
    <t>202012280112</t>
  </si>
  <si>
    <t>柏礼凤</t>
  </si>
  <si>
    <t>202012280104</t>
  </si>
  <si>
    <t>韦功信</t>
  </si>
  <si>
    <t>202012280103</t>
  </si>
  <si>
    <t>莫珍华</t>
  </si>
  <si>
    <t>缺考</t>
  </si>
  <si>
    <t>202012280208</t>
  </si>
  <si>
    <t>孟庆戎</t>
  </si>
  <si>
    <t>第二考场</t>
  </si>
  <si>
    <t>02</t>
  </si>
  <si>
    <t>202012280113</t>
  </si>
  <si>
    <t>周帮海</t>
  </si>
  <si>
    <t>202012280215</t>
  </si>
  <si>
    <t>韦宗良</t>
  </si>
  <si>
    <t>202012280115</t>
  </si>
  <si>
    <t>陆庆书</t>
  </si>
  <si>
    <t>202012280128</t>
  </si>
  <si>
    <t>左光远</t>
  </si>
  <si>
    <t>202012280122</t>
  </si>
  <si>
    <t>岑远德</t>
  </si>
  <si>
    <t>202012280206</t>
  </si>
  <si>
    <t>韦隆娇</t>
  </si>
  <si>
    <t>202012280218</t>
  </si>
  <si>
    <t>白成明</t>
  </si>
  <si>
    <t>202012280212</t>
  </si>
  <si>
    <t>陆兴元</t>
  </si>
  <si>
    <t>202012280204</t>
  </si>
  <si>
    <t>李永池</t>
  </si>
  <si>
    <t>202012280213</t>
  </si>
  <si>
    <t>胡光勇</t>
  </si>
  <si>
    <t>202012280126</t>
  </si>
  <si>
    <t>殷明举</t>
  </si>
  <si>
    <t>202012280120</t>
  </si>
  <si>
    <t>陆庆忠</t>
  </si>
  <si>
    <t>202012280124</t>
  </si>
  <si>
    <t>罗真胜</t>
  </si>
  <si>
    <t>202012280203</t>
  </si>
  <si>
    <t>莫友波</t>
  </si>
  <si>
    <t>202012280211</t>
  </si>
  <si>
    <t>潘成刚</t>
  </si>
  <si>
    <t>202012280119</t>
  </si>
  <si>
    <t>孟显荣</t>
  </si>
  <si>
    <t>202012280221</t>
  </si>
  <si>
    <t>岑翼鹏</t>
  </si>
  <si>
    <t>202012280117</t>
  </si>
  <si>
    <t>邓安菊</t>
  </si>
  <si>
    <t>202012280214</t>
  </si>
  <si>
    <t>李绍群</t>
  </si>
  <si>
    <t>202012280114</t>
  </si>
  <si>
    <t>蒙坤</t>
  </si>
  <si>
    <t>202012280219</t>
  </si>
  <si>
    <t>何立清</t>
  </si>
  <si>
    <t>202012280209</t>
  </si>
  <si>
    <t>胡跃章</t>
  </si>
  <si>
    <t>202012280121</t>
  </si>
  <si>
    <t>黄正娜</t>
  </si>
  <si>
    <t>202012280118</t>
  </si>
  <si>
    <t>周兆慧</t>
  </si>
  <si>
    <t>202012280210</t>
  </si>
  <si>
    <t>孟富红</t>
  </si>
  <si>
    <t>202012280123</t>
  </si>
  <si>
    <t>谭文举</t>
  </si>
  <si>
    <t>202012280130</t>
  </si>
  <si>
    <t>李霞</t>
  </si>
  <si>
    <t>202012280207</t>
  </si>
  <si>
    <t>王仲光</t>
  </si>
  <si>
    <t>202012280202</t>
  </si>
  <si>
    <t>张乐敏</t>
  </si>
  <si>
    <t>202012280222</t>
  </si>
  <si>
    <t>岑义俊</t>
  </si>
  <si>
    <t>202012280205</t>
  </si>
  <si>
    <t>杨应兵</t>
  </si>
  <si>
    <t>202012280125</t>
  </si>
  <si>
    <t>岑莲</t>
  </si>
  <si>
    <t>202012280201</t>
  </si>
  <si>
    <t>韦跃芬</t>
  </si>
  <si>
    <t>202012280116</t>
  </si>
  <si>
    <t>龙必超</t>
  </si>
  <si>
    <t>202012280129</t>
  </si>
  <si>
    <t>蒙霞</t>
  </si>
  <si>
    <t>202012280220</t>
  </si>
  <si>
    <t>罗丹</t>
  </si>
  <si>
    <t>202012280216</t>
  </si>
  <si>
    <t>李玲</t>
  </si>
  <si>
    <t>202012280127</t>
  </si>
  <si>
    <t>龙育智</t>
  </si>
  <si>
    <t>202012280217</t>
  </si>
  <si>
    <t>孟繁琴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</si>
</sst>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3 2" xfId="52"/>
    <cellStyle name="常规 2" xfId="53"/>
    <cellStyle name="常规 18" xfId="54"/>
    <cellStyle name="常规_Sheet1" xfId="55"/>
    <cellStyle name="常规 4" xfId="56"/>
    <cellStyle name="常规 7" xfId="57"/>
    <cellStyle name="常规 15" xfId="5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20107;&#19994;&#21333;&#20301;&#25307;&#32856;&#35831;&#31034;&#65288;&#25253;&#21439;&#22996;&#65289;\&#35843;&#30740;&#25253;&#21578;\&#38468;&#20214;1.&#29420;&#23665;&#21439;2020&#24180;&#19978;&#21322;&#24180;&#38754;&#21521;&#31038;&#20250;&#20844;&#24320;&#25307;&#32856;&#20107;&#19994;&#21333;&#20301;&#24037;&#20316;&#20154;&#21592;&#32844;&#20301;&#19968;&#35272;&#34920;&#65288;&#27719;&#24635;&#65289;&#20462;&#25913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19994;&#21153;&#25991;&#26723;\2020\2020&#25307;&#32856;&#26448;&#26009;\2020&#24180;&#26449;&#65288;&#31038;&#21306;&#65289;&#25307;&#32856;\5-&#31508;&#35797;&#25104;&#32489;&#20844;&#31034;\0321-0050&#39033;&#30446;&#31508;&#35797;&#25104;&#32489;\KS-0321-0050&#31508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 "/>
      <sheetName val="修改版"/>
      <sheetName val="Sheet1"/>
      <sheetName val="预计上报版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</sheetNames>
    <sheetDataSet>
      <sheetData sheetId="0">
        <row r="1">
          <cell r="A1" t="str">
            <v>准考证号</v>
          </cell>
          <cell r="B1" t="str">
            <v>姓名</v>
          </cell>
          <cell r="C1" t="str">
            <v>报考单位</v>
          </cell>
          <cell r="D1" t="str">
            <v>报考职位</v>
          </cell>
          <cell r="E1" t="str">
            <v>职位代码</v>
          </cell>
          <cell r="F1" t="str">
            <v>客观成绩</v>
          </cell>
          <cell r="G1" t="str">
            <v>主观成绩</v>
          </cell>
          <cell r="H1" t="str">
            <v>总成绩</v>
          </cell>
        </row>
        <row r="2">
          <cell r="A2" t="str">
            <v>202012280110</v>
          </cell>
          <cell r="B2" t="str">
            <v>王天港</v>
          </cell>
          <cell r="C2" t="str">
            <v>独山县各镇（街道）村（社区）</v>
          </cell>
          <cell r="D2" t="str">
            <v>村（社区）工作人员</v>
          </cell>
          <cell r="E2" t="str">
            <v>01</v>
          </cell>
          <cell r="F2" t="str">
            <v>54.68</v>
          </cell>
          <cell r="G2" t="str">
            <v>25.25</v>
          </cell>
          <cell r="H2" t="str">
            <v>79.93</v>
          </cell>
        </row>
        <row r="3">
          <cell r="A3" t="str">
            <v>202012280101</v>
          </cell>
          <cell r="B3" t="str">
            <v>何士奇</v>
          </cell>
          <cell r="C3" t="str">
            <v>独山县各镇（街道）村（社区）</v>
          </cell>
          <cell r="D3" t="str">
            <v>村（社区）工作人员</v>
          </cell>
          <cell r="E3" t="str">
            <v>01</v>
          </cell>
          <cell r="F3" t="str">
            <v>52.38</v>
          </cell>
          <cell r="G3" t="str">
            <v>25.25</v>
          </cell>
          <cell r="H3" t="str">
            <v>77.63</v>
          </cell>
        </row>
        <row r="4">
          <cell r="A4" t="str">
            <v>202012280111</v>
          </cell>
          <cell r="B4" t="str">
            <v>刘国友</v>
          </cell>
          <cell r="C4" t="str">
            <v>独山县各镇（街道）村（社区）</v>
          </cell>
          <cell r="D4" t="str">
            <v>村（社区）工作人员</v>
          </cell>
          <cell r="E4" t="str">
            <v>01</v>
          </cell>
          <cell r="F4" t="str">
            <v>52.25</v>
          </cell>
          <cell r="G4" t="str">
            <v>23.75</v>
          </cell>
          <cell r="H4" t="str">
            <v>76.00</v>
          </cell>
        </row>
        <row r="5">
          <cell r="A5" t="str">
            <v>202012280108</v>
          </cell>
          <cell r="B5" t="str">
            <v>胡荣任</v>
          </cell>
          <cell r="C5" t="str">
            <v>独山县各镇（街道）村（社区）</v>
          </cell>
          <cell r="D5" t="str">
            <v>村（社区）工作人员</v>
          </cell>
          <cell r="E5" t="str">
            <v>01</v>
          </cell>
          <cell r="F5" t="str">
            <v>52.96</v>
          </cell>
          <cell r="G5" t="str">
            <v>21.75</v>
          </cell>
          <cell r="H5" t="str">
            <v>74.71</v>
          </cell>
        </row>
        <row r="6">
          <cell r="A6" t="str">
            <v>202012280102</v>
          </cell>
          <cell r="B6" t="str">
            <v>刘振珊</v>
          </cell>
          <cell r="C6" t="str">
            <v>独山县各镇（街道）村（社区）</v>
          </cell>
          <cell r="D6" t="str">
            <v>村（社区）工作人员</v>
          </cell>
          <cell r="E6" t="str">
            <v>01</v>
          </cell>
          <cell r="F6" t="str">
            <v>52.54</v>
          </cell>
          <cell r="G6" t="str">
            <v>21.25</v>
          </cell>
          <cell r="H6" t="str">
            <v>73.79</v>
          </cell>
        </row>
        <row r="7">
          <cell r="A7" t="str">
            <v>202012280107</v>
          </cell>
          <cell r="B7" t="str">
            <v>黎泽平</v>
          </cell>
          <cell r="C7" t="str">
            <v>独山县各镇（街道）村（社区）</v>
          </cell>
          <cell r="D7" t="str">
            <v>村（社区）工作人员</v>
          </cell>
          <cell r="E7" t="str">
            <v>01</v>
          </cell>
          <cell r="F7" t="str">
            <v>47.62</v>
          </cell>
          <cell r="G7" t="str">
            <v>25.50</v>
          </cell>
          <cell r="H7" t="str">
            <v>73.12</v>
          </cell>
        </row>
        <row r="8">
          <cell r="A8" t="str">
            <v>202012280105</v>
          </cell>
          <cell r="B8" t="str">
            <v>黎春燕</v>
          </cell>
          <cell r="C8" t="str">
            <v>独山县各镇（街道）村（社区）</v>
          </cell>
          <cell r="D8" t="str">
            <v>村（社区）工作人员</v>
          </cell>
          <cell r="E8" t="str">
            <v>01</v>
          </cell>
          <cell r="F8" t="str">
            <v>47.77</v>
          </cell>
          <cell r="G8" t="str">
            <v>23.75</v>
          </cell>
          <cell r="H8" t="str">
            <v>71.52</v>
          </cell>
        </row>
        <row r="9">
          <cell r="A9" t="str">
            <v>202012280106</v>
          </cell>
          <cell r="B9" t="str">
            <v>谭忠晟</v>
          </cell>
          <cell r="C9" t="str">
            <v>独山县各镇（街道）村（社区）</v>
          </cell>
          <cell r="D9" t="str">
            <v>村（社区）工作人员</v>
          </cell>
          <cell r="E9" t="str">
            <v>01</v>
          </cell>
          <cell r="F9" t="str">
            <v>52.24</v>
          </cell>
          <cell r="G9" t="str">
            <v>16.25</v>
          </cell>
          <cell r="H9" t="str">
            <v>68.49</v>
          </cell>
        </row>
        <row r="10">
          <cell r="A10" t="str">
            <v>202012280109</v>
          </cell>
          <cell r="B10" t="str">
            <v>韦旋</v>
          </cell>
          <cell r="C10" t="str">
            <v>独山县各镇（街道）村（社区）</v>
          </cell>
          <cell r="D10" t="str">
            <v>村（社区）工作人员</v>
          </cell>
          <cell r="E10" t="str">
            <v>01</v>
          </cell>
          <cell r="F10" t="str">
            <v>45.67</v>
          </cell>
          <cell r="G10" t="str">
            <v>22.75</v>
          </cell>
          <cell r="H10" t="str">
            <v>68.42</v>
          </cell>
        </row>
        <row r="11">
          <cell r="A11" t="str">
            <v>202012280112</v>
          </cell>
          <cell r="B11" t="str">
            <v>柏礼凤</v>
          </cell>
          <cell r="C11" t="str">
            <v>独山县各镇（街道）村（社区）</v>
          </cell>
          <cell r="D11" t="str">
            <v>村（社区）工作人员</v>
          </cell>
          <cell r="E11" t="str">
            <v>01</v>
          </cell>
          <cell r="F11" t="str">
            <v>44.08</v>
          </cell>
          <cell r="G11" t="str">
            <v>21.50</v>
          </cell>
          <cell r="H11" t="str">
            <v>65.58</v>
          </cell>
        </row>
        <row r="12">
          <cell r="A12" t="str">
            <v>202012280104</v>
          </cell>
          <cell r="B12" t="str">
            <v>韦功信</v>
          </cell>
          <cell r="C12" t="str">
            <v>独山县各镇（街道）村（社区）</v>
          </cell>
          <cell r="D12" t="str">
            <v>村（社区）工作人员</v>
          </cell>
          <cell r="E12" t="str">
            <v>01</v>
          </cell>
          <cell r="F12" t="str">
            <v>35.77</v>
          </cell>
          <cell r="G12" t="str">
            <v>23.50</v>
          </cell>
          <cell r="H12" t="str">
            <v>59.27</v>
          </cell>
        </row>
        <row r="13">
          <cell r="A13" t="str">
            <v>202012280103</v>
          </cell>
          <cell r="B13" t="str">
            <v>莫珍华</v>
          </cell>
          <cell r="C13" t="str">
            <v>独山县各镇（街道）村（社区）</v>
          </cell>
          <cell r="D13" t="str">
            <v>村（社区）工作人员</v>
          </cell>
          <cell r="E13" t="str">
            <v>01</v>
          </cell>
          <cell r="F13" t="str">
            <v>0.00</v>
          </cell>
          <cell r="G13" t="str">
            <v>0.00</v>
          </cell>
          <cell r="H13" t="str">
            <v>0.00</v>
          </cell>
        </row>
        <row r="14">
          <cell r="A14" t="str">
            <v>202012280208</v>
          </cell>
          <cell r="B14" t="str">
            <v>孟庆戎</v>
          </cell>
          <cell r="C14" t="str">
            <v>独山县各镇（街道）村（社区）</v>
          </cell>
          <cell r="D14" t="str">
            <v>村（社区）工作人员</v>
          </cell>
          <cell r="E14" t="str">
            <v>02</v>
          </cell>
          <cell r="F14" t="str">
            <v>61.77</v>
          </cell>
          <cell r="G14" t="str">
            <v>25.25</v>
          </cell>
          <cell r="H14" t="str">
            <v>87.02</v>
          </cell>
        </row>
        <row r="15">
          <cell r="A15" t="str">
            <v>202012280113</v>
          </cell>
          <cell r="B15" t="str">
            <v>周帮海</v>
          </cell>
          <cell r="C15" t="str">
            <v>独山县各镇（街道）村（社区）</v>
          </cell>
          <cell r="D15" t="str">
            <v>村（社区）工作人员</v>
          </cell>
          <cell r="E15" t="str">
            <v>02</v>
          </cell>
          <cell r="F15" t="str">
            <v>60.76</v>
          </cell>
          <cell r="G15" t="str">
            <v>25.00</v>
          </cell>
          <cell r="H15" t="str">
            <v>85.76</v>
          </cell>
        </row>
        <row r="16">
          <cell r="A16" t="str">
            <v>202012280215</v>
          </cell>
          <cell r="B16" t="str">
            <v>韦宗良</v>
          </cell>
          <cell r="C16" t="str">
            <v>独山县各镇（街道）村（社区）</v>
          </cell>
          <cell r="D16" t="str">
            <v>村（社区）工作人员</v>
          </cell>
          <cell r="E16" t="str">
            <v>02</v>
          </cell>
          <cell r="F16" t="str">
            <v>59.74</v>
          </cell>
          <cell r="G16" t="str">
            <v>23.75</v>
          </cell>
          <cell r="H16" t="str">
            <v>83.49</v>
          </cell>
        </row>
        <row r="17">
          <cell r="A17" t="str">
            <v>202012280115</v>
          </cell>
          <cell r="B17" t="str">
            <v>陆庆书</v>
          </cell>
          <cell r="C17" t="str">
            <v>独山县各镇（街道）村（社区）</v>
          </cell>
          <cell r="D17" t="str">
            <v>村（社区）工作人员</v>
          </cell>
          <cell r="E17" t="str">
            <v>02</v>
          </cell>
          <cell r="F17" t="str">
            <v>56.79</v>
          </cell>
          <cell r="G17" t="str">
            <v>24.75</v>
          </cell>
          <cell r="H17" t="str">
            <v>81.54</v>
          </cell>
        </row>
        <row r="18">
          <cell r="A18" t="str">
            <v>202012280128</v>
          </cell>
          <cell r="B18" t="str">
            <v>左光远</v>
          </cell>
          <cell r="C18" t="str">
            <v>独山县各镇（街道）村（社区）</v>
          </cell>
          <cell r="D18" t="str">
            <v>村（社区）工作人员</v>
          </cell>
          <cell r="E18" t="str">
            <v>02</v>
          </cell>
          <cell r="F18" t="str">
            <v>55.70</v>
          </cell>
          <cell r="G18" t="str">
            <v>24.25</v>
          </cell>
          <cell r="H18" t="str">
            <v>79.95</v>
          </cell>
        </row>
        <row r="19">
          <cell r="A19" t="str">
            <v>202012280122</v>
          </cell>
          <cell r="B19" t="str">
            <v>岑远德</v>
          </cell>
          <cell r="C19" t="str">
            <v>独山县各镇（街道）村（社区）</v>
          </cell>
          <cell r="D19" t="str">
            <v>村（社区）工作人员</v>
          </cell>
          <cell r="E19" t="str">
            <v>02</v>
          </cell>
          <cell r="F19" t="str">
            <v>55.91</v>
          </cell>
          <cell r="G19" t="str">
            <v>23.75</v>
          </cell>
          <cell r="H19" t="str">
            <v>79.66</v>
          </cell>
        </row>
        <row r="20">
          <cell r="A20" t="str">
            <v>202012280206</v>
          </cell>
          <cell r="B20" t="str">
            <v>韦隆娇</v>
          </cell>
          <cell r="C20" t="str">
            <v>独山县各镇（街道）村（社区）</v>
          </cell>
          <cell r="D20" t="str">
            <v>村（社区）工作人员</v>
          </cell>
          <cell r="E20" t="str">
            <v>02</v>
          </cell>
          <cell r="F20" t="str">
            <v>53.39</v>
          </cell>
          <cell r="G20" t="str">
            <v>25.75</v>
          </cell>
          <cell r="H20" t="str">
            <v>79.14</v>
          </cell>
        </row>
        <row r="21">
          <cell r="A21" t="str">
            <v>202012280218</v>
          </cell>
          <cell r="B21" t="str">
            <v>白成明</v>
          </cell>
          <cell r="C21" t="str">
            <v>独山县各镇（街道）村（社区）</v>
          </cell>
          <cell r="D21" t="str">
            <v>村（社区）工作人员</v>
          </cell>
          <cell r="E21" t="str">
            <v>02</v>
          </cell>
          <cell r="F21" t="str">
            <v>57.94</v>
          </cell>
          <cell r="G21" t="str">
            <v>20.75</v>
          </cell>
          <cell r="H21" t="str">
            <v>78.69</v>
          </cell>
        </row>
        <row r="22">
          <cell r="A22" t="str">
            <v>202012280212</v>
          </cell>
          <cell r="B22" t="str">
            <v>陆兴元</v>
          </cell>
          <cell r="C22" t="str">
            <v>独山县各镇（街道）村（社区）</v>
          </cell>
          <cell r="D22" t="str">
            <v>村（社区）工作人员</v>
          </cell>
          <cell r="E22" t="str">
            <v>02</v>
          </cell>
          <cell r="F22" t="str">
            <v>53.75</v>
          </cell>
          <cell r="G22" t="str">
            <v>24.50</v>
          </cell>
          <cell r="H22" t="str">
            <v>78.25</v>
          </cell>
        </row>
        <row r="23">
          <cell r="A23" t="str">
            <v>202012280204</v>
          </cell>
          <cell r="B23" t="str">
            <v>李永池</v>
          </cell>
          <cell r="C23" t="str">
            <v>独山县各镇（街道）村（社区）</v>
          </cell>
          <cell r="D23" t="str">
            <v>村（社区）工作人员</v>
          </cell>
          <cell r="E23" t="str">
            <v>02</v>
          </cell>
          <cell r="F23" t="str">
            <v>55.99</v>
          </cell>
          <cell r="G23" t="str">
            <v>22.00</v>
          </cell>
          <cell r="H23" t="str">
            <v>77.99</v>
          </cell>
        </row>
        <row r="24">
          <cell r="A24" t="str">
            <v>202012280213</v>
          </cell>
          <cell r="B24" t="str">
            <v>胡光勇</v>
          </cell>
          <cell r="C24" t="str">
            <v>独山县各镇（街道）村（社区）</v>
          </cell>
          <cell r="D24" t="str">
            <v>村（社区）工作人员</v>
          </cell>
          <cell r="E24" t="str">
            <v>02</v>
          </cell>
          <cell r="F24" t="str">
            <v>52.09</v>
          </cell>
          <cell r="G24" t="str">
            <v>25.75</v>
          </cell>
          <cell r="H24" t="str">
            <v>77.84</v>
          </cell>
        </row>
        <row r="25">
          <cell r="A25" t="str">
            <v>202012280126</v>
          </cell>
          <cell r="B25" t="str">
            <v>殷明举</v>
          </cell>
          <cell r="C25" t="str">
            <v>独山县各镇（街道）村（社区）</v>
          </cell>
          <cell r="D25" t="str">
            <v>村（社区）工作人员</v>
          </cell>
          <cell r="E25" t="str">
            <v>02</v>
          </cell>
          <cell r="F25" t="str">
            <v>53.46</v>
          </cell>
          <cell r="G25" t="str">
            <v>24.00</v>
          </cell>
          <cell r="H25" t="str">
            <v>77.46</v>
          </cell>
        </row>
        <row r="26">
          <cell r="A26" t="str">
            <v>202012280120</v>
          </cell>
          <cell r="B26" t="str">
            <v>陆庆忠</v>
          </cell>
          <cell r="C26" t="str">
            <v>独山县各镇（街道）村（社区）</v>
          </cell>
          <cell r="D26" t="str">
            <v>村（社区）工作人员</v>
          </cell>
          <cell r="E26" t="str">
            <v>02</v>
          </cell>
          <cell r="F26" t="str">
            <v>53.18</v>
          </cell>
          <cell r="G26" t="str">
            <v>23.00</v>
          </cell>
          <cell r="H26" t="str">
            <v>76.18</v>
          </cell>
        </row>
        <row r="27">
          <cell r="A27" t="str">
            <v>202012280124</v>
          </cell>
          <cell r="B27" t="str">
            <v>罗真胜</v>
          </cell>
          <cell r="C27" t="str">
            <v>独山县各镇（街道）村（社区）</v>
          </cell>
          <cell r="D27" t="str">
            <v>村（社区）工作人员</v>
          </cell>
          <cell r="E27" t="str">
            <v>02</v>
          </cell>
          <cell r="F27" t="str">
            <v>52.89</v>
          </cell>
          <cell r="G27" t="str">
            <v>23.25</v>
          </cell>
          <cell r="H27" t="str">
            <v>76.14</v>
          </cell>
        </row>
        <row r="28">
          <cell r="A28" t="str">
            <v>202012280203</v>
          </cell>
          <cell r="B28" t="str">
            <v>莫友波</v>
          </cell>
          <cell r="C28" t="str">
            <v>独山县各镇（街道）村（社区）</v>
          </cell>
          <cell r="D28" t="str">
            <v>村（社区）工作人员</v>
          </cell>
          <cell r="E28" t="str">
            <v>02</v>
          </cell>
          <cell r="F28" t="str">
            <v>51.73</v>
          </cell>
          <cell r="G28" t="str">
            <v>23.50</v>
          </cell>
          <cell r="H28" t="str">
            <v>75.23</v>
          </cell>
        </row>
        <row r="29">
          <cell r="A29" t="str">
            <v>202012280211</v>
          </cell>
          <cell r="B29" t="str">
            <v>潘成刚</v>
          </cell>
          <cell r="C29" t="str">
            <v>独山县各镇（街道）村（社区）</v>
          </cell>
          <cell r="D29" t="str">
            <v>村（社区）工作人员</v>
          </cell>
          <cell r="E29" t="str">
            <v>02</v>
          </cell>
          <cell r="F29" t="str">
            <v>50.29</v>
          </cell>
          <cell r="G29" t="str">
            <v>24.50</v>
          </cell>
          <cell r="H29" t="str">
            <v>74.79</v>
          </cell>
        </row>
        <row r="30">
          <cell r="A30" t="str">
            <v>202012280119</v>
          </cell>
          <cell r="B30" t="str">
            <v>孟显荣</v>
          </cell>
          <cell r="C30" t="str">
            <v>独山县各镇（街道）村（社区）</v>
          </cell>
          <cell r="D30" t="str">
            <v>村（社区）工作人员</v>
          </cell>
          <cell r="E30" t="str">
            <v>02</v>
          </cell>
          <cell r="F30" t="str">
            <v>53.75</v>
          </cell>
          <cell r="G30" t="str">
            <v>20.75</v>
          </cell>
          <cell r="H30" t="str">
            <v>74.50</v>
          </cell>
        </row>
        <row r="31">
          <cell r="A31" t="str">
            <v>202012280221</v>
          </cell>
          <cell r="B31" t="str">
            <v>岑翼鹏</v>
          </cell>
          <cell r="C31" t="str">
            <v>独山县各镇（街道）村（社区）</v>
          </cell>
          <cell r="D31" t="str">
            <v>村（社区）工作人员</v>
          </cell>
          <cell r="E31" t="str">
            <v>02</v>
          </cell>
          <cell r="F31" t="str">
            <v>59.60</v>
          </cell>
          <cell r="G31" t="str">
            <v>14.25</v>
          </cell>
          <cell r="H31" t="str">
            <v>73.85</v>
          </cell>
        </row>
        <row r="32">
          <cell r="A32" t="str">
            <v>202012280117</v>
          </cell>
          <cell r="B32" t="str">
            <v>邓安菊</v>
          </cell>
          <cell r="C32" t="str">
            <v>独山县各镇（街道）村（社区）</v>
          </cell>
          <cell r="D32" t="str">
            <v>村（社区）工作人员</v>
          </cell>
          <cell r="E32" t="str">
            <v>02</v>
          </cell>
          <cell r="F32" t="str">
            <v>50.80</v>
          </cell>
          <cell r="G32" t="str">
            <v>22.00</v>
          </cell>
          <cell r="H32" t="str">
            <v>72.80</v>
          </cell>
        </row>
        <row r="33">
          <cell r="A33" t="str">
            <v>202012280214</v>
          </cell>
          <cell r="B33" t="str">
            <v>李绍群</v>
          </cell>
          <cell r="C33" t="str">
            <v>独山县各镇（街道）村（社区）</v>
          </cell>
          <cell r="D33" t="str">
            <v>村（社区）工作人员</v>
          </cell>
          <cell r="E33" t="str">
            <v>02</v>
          </cell>
          <cell r="F33" t="str">
            <v>46.68</v>
          </cell>
          <cell r="G33" t="str">
            <v>25.00</v>
          </cell>
          <cell r="H33" t="str">
            <v>71.68</v>
          </cell>
        </row>
        <row r="34">
          <cell r="A34" t="str">
            <v>202012280114</v>
          </cell>
          <cell r="B34" t="str">
            <v>蒙坤</v>
          </cell>
          <cell r="C34" t="str">
            <v>独山县各镇（街道）村（社区）</v>
          </cell>
          <cell r="D34" t="str">
            <v>村（社区）工作人员</v>
          </cell>
          <cell r="E34" t="str">
            <v>02</v>
          </cell>
          <cell r="F34" t="str">
            <v>45.53</v>
          </cell>
          <cell r="G34" t="str">
            <v>25.00</v>
          </cell>
          <cell r="H34" t="str">
            <v>70.53</v>
          </cell>
        </row>
        <row r="35">
          <cell r="A35" t="str">
            <v>202012280219</v>
          </cell>
          <cell r="B35" t="str">
            <v>何立清</v>
          </cell>
          <cell r="C35" t="str">
            <v>独山县各镇（街道）村（社区）</v>
          </cell>
          <cell r="D35" t="str">
            <v>村（社区）工作人员</v>
          </cell>
          <cell r="E35" t="str">
            <v>02</v>
          </cell>
          <cell r="F35" t="str">
            <v>49.72</v>
          </cell>
          <cell r="G35" t="str">
            <v>20.00</v>
          </cell>
          <cell r="H35" t="str">
            <v>69.72</v>
          </cell>
        </row>
        <row r="36">
          <cell r="A36" t="str">
            <v>202012280209</v>
          </cell>
          <cell r="B36" t="str">
            <v>胡跃章</v>
          </cell>
          <cell r="C36" t="str">
            <v>独山县各镇（街道）村（社区）</v>
          </cell>
          <cell r="D36" t="str">
            <v>村（社区）工作人员</v>
          </cell>
          <cell r="E36" t="str">
            <v>02</v>
          </cell>
          <cell r="F36" t="str">
            <v>51.51</v>
          </cell>
          <cell r="G36" t="str">
            <v>18.00</v>
          </cell>
          <cell r="H36" t="str">
            <v>69.51</v>
          </cell>
        </row>
        <row r="37">
          <cell r="A37" t="str">
            <v>202012280121</v>
          </cell>
          <cell r="B37" t="str">
            <v>黄正娜</v>
          </cell>
          <cell r="C37" t="str">
            <v>独山县各镇（街道）村（社区）</v>
          </cell>
          <cell r="D37" t="str">
            <v>村（社区）工作人员</v>
          </cell>
          <cell r="E37" t="str">
            <v>02</v>
          </cell>
          <cell r="F37" t="str">
            <v>43.94</v>
          </cell>
          <cell r="G37" t="str">
            <v>25.00</v>
          </cell>
          <cell r="H37" t="str">
            <v>68.94</v>
          </cell>
        </row>
        <row r="38">
          <cell r="A38" t="str">
            <v>202012280118</v>
          </cell>
          <cell r="B38" t="str">
            <v>周兆慧</v>
          </cell>
          <cell r="C38" t="str">
            <v>独山县各镇（街道）村（社区）</v>
          </cell>
          <cell r="D38" t="str">
            <v>村（社区）工作人员</v>
          </cell>
          <cell r="E38" t="str">
            <v>02</v>
          </cell>
          <cell r="F38" t="str">
            <v>55.99</v>
          </cell>
          <cell r="G38" t="str">
            <v>12.75</v>
          </cell>
          <cell r="H38" t="str">
            <v>68.74</v>
          </cell>
        </row>
        <row r="39">
          <cell r="A39" t="str">
            <v>202012280210</v>
          </cell>
          <cell r="B39" t="str">
            <v>孟富红</v>
          </cell>
          <cell r="C39" t="str">
            <v>独山县各镇（街道）村（社区）</v>
          </cell>
          <cell r="D39" t="str">
            <v>村（社区）工作人员</v>
          </cell>
          <cell r="E39" t="str">
            <v>02</v>
          </cell>
          <cell r="F39" t="str">
            <v>43.36</v>
          </cell>
          <cell r="G39" t="str">
            <v>25.25</v>
          </cell>
          <cell r="H39" t="str">
            <v>68.61</v>
          </cell>
        </row>
        <row r="40">
          <cell r="A40" t="str">
            <v>202012280123</v>
          </cell>
          <cell r="B40" t="str">
            <v>谭文举</v>
          </cell>
          <cell r="C40" t="str">
            <v>独山县各镇（街道）村（社区）</v>
          </cell>
          <cell r="D40" t="str">
            <v>村（社区）工作人员</v>
          </cell>
          <cell r="E40" t="str">
            <v>02</v>
          </cell>
          <cell r="F40" t="str">
            <v>46.60</v>
          </cell>
          <cell r="G40" t="str">
            <v>21.75</v>
          </cell>
          <cell r="H40" t="str">
            <v>68.35</v>
          </cell>
        </row>
        <row r="41">
          <cell r="A41" t="str">
            <v>202012280130</v>
          </cell>
          <cell r="B41" t="str">
            <v>李霞</v>
          </cell>
          <cell r="C41" t="str">
            <v>独山县各镇（街道）村（社区）</v>
          </cell>
          <cell r="D41" t="str">
            <v>村（社区）工作人员</v>
          </cell>
          <cell r="E41" t="str">
            <v>02</v>
          </cell>
          <cell r="F41" t="str">
            <v>51.65</v>
          </cell>
          <cell r="G41" t="str">
            <v>15.50</v>
          </cell>
          <cell r="H41" t="str">
            <v>67.15</v>
          </cell>
        </row>
        <row r="42">
          <cell r="A42" t="str">
            <v>202012280207</v>
          </cell>
          <cell r="B42" t="str">
            <v>王仲光</v>
          </cell>
          <cell r="C42" t="str">
            <v>独山县各镇（街道）村（社区）</v>
          </cell>
          <cell r="D42" t="str">
            <v>村（社区）工作人员</v>
          </cell>
          <cell r="E42" t="str">
            <v>02</v>
          </cell>
          <cell r="F42" t="str">
            <v>45.01</v>
          </cell>
          <cell r="G42" t="str">
            <v>19.75</v>
          </cell>
          <cell r="H42" t="str">
            <v>64.76</v>
          </cell>
        </row>
        <row r="43">
          <cell r="A43" t="str">
            <v>202012280202</v>
          </cell>
          <cell r="B43" t="str">
            <v>张乐敏</v>
          </cell>
          <cell r="C43" t="str">
            <v>独山县各镇（街道）村（社区）</v>
          </cell>
          <cell r="D43" t="str">
            <v>村（社区）工作人员</v>
          </cell>
          <cell r="E43" t="str">
            <v>02</v>
          </cell>
          <cell r="F43" t="str">
            <v>46.60</v>
          </cell>
          <cell r="G43" t="str">
            <v>18.00</v>
          </cell>
          <cell r="H43" t="str">
            <v>64.60</v>
          </cell>
        </row>
        <row r="44">
          <cell r="A44" t="str">
            <v>202012280222</v>
          </cell>
          <cell r="B44" t="str">
            <v>岑义俊</v>
          </cell>
          <cell r="C44" t="str">
            <v>独山县各镇（街道）村（社区）</v>
          </cell>
          <cell r="D44" t="str">
            <v>村（社区）工作人员</v>
          </cell>
          <cell r="E44" t="str">
            <v>02</v>
          </cell>
          <cell r="F44" t="str">
            <v>48.71</v>
          </cell>
          <cell r="G44" t="str">
            <v>14.50</v>
          </cell>
          <cell r="H44" t="str">
            <v>63.21</v>
          </cell>
        </row>
        <row r="45">
          <cell r="A45" t="str">
            <v>202012280205</v>
          </cell>
          <cell r="B45" t="str">
            <v>杨应兵</v>
          </cell>
          <cell r="C45" t="str">
            <v>独山县各镇（街道）村（社区）</v>
          </cell>
          <cell r="D45" t="str">
            <v>村（社区）工作人员</v>
          </cell>
          <cell r="E45" t="str">
            <v>02</v>
          </cell>
          <cell r="F45" t="str">
            <v>43.72</v>
          </cell>
          <cell r="G45" t="str">
            <v>17.50</v>
          </cell>
          <cell r="H45" t="str">
            <v>61.22</v>
          </cell>
        </row>
        <row r="46">
          <cell r="A46" t="str">
            <v>202012280125</v>
          </cell>
          <cell r="B46" t="str">
            <v>岑莲</v>
          </cell>
          <cell r="C46" t="str">
            <v>独山县各镇（街道）村（社区）</v>
          </cell>
          <cell r="D46" t="str">
            <v>村（社区）工作人员</v>
          </cell>
          <cell r="E46" t="str">
            <v>02</v>
          </cell>
          <cell r="F46" t="str">
            <v>35.78</v>
          </cell>
          <cell r="G46" t="str">
            <v>22.75</v>
          </cell>
          <cell r="H46" t="str">
            <v>58.53</v>
          </cell>
        </row>
        <row r="47">
          <cell r="A47" t="str">
            <v>202012280201</v>
          </cell>
          <cell r="B47" t="str">
            <v>韦跃芬</v>
          </cell>
          <cell r="C47" t="str">
            <v>独山县各镇（街道）村（社区）</v>
          </cell>
          <cell r="D47" t="str">
            <v>村（社区）工作人员</v>
          </cell>
          <cell r="E47" t="str">
            <v>02</v>
          </cell>
          <cell r="F47" t="str">
            <v>39.90</v>
          </cell>
          <cell r="G47" t="str">
            <v>17.50</v>
          </cell>
          <cell r="H47" t="str">
            <v>57.40</v>
          </cell>
        </row>
        <row r="48">
          <cell r="A48" t="str">
            <v>202012280116</v>
          </cell>
          <cell r="B48" t="str">
            <v>龙必超</v>
          </cell>
          <cell r="C48" t="str">
            <v>独山县各镇（街道）村（社区）</v>
          </cell>
          <cell r="D48" t="str">
            <v>村（社区）工作人员</v>
          </cell>
          <cell r="E48" t="str">
            <v>02</v>
          </cell>
          <cell r="F48" t="str">
            <v>53.76</v>
          </cell>
          <cell r="G48" t="str">
            <v>3.25</v>
          </cell>
          <cell r="H48" t="str">
            <v>57.01</v>
          </cell>
        </row>
        <row r="49">
          <cell r="A49" t="str">
            <v>202012280129</v>
          </cell>
          <cell r="B49" t="str">
            <v>蒙霞</v>
          </cell>
          <cell r="C49" t="str">
            <v>独山县各镇（街道）村（社区）</v>
          </cell>
          <cell r="D49" t="str">
            <v>村（社区）工作人员</v>
          </cell>
          <cell r="E49" t="str">
            <v>02</v>
          </cell>
          <cell r="F49" t="str">
            <v>43.06</v>
          </cell>
          <cell r="G49" t="str">
            <v>12.75</v>
          </cell>
          <cell r="H49" t="str">
            <v>55.81</v>
          </cell>
        </row>
        <row r="50">
          <cell r="A50" t="str">
            <v>202012280220</v>
          </cell>
          <cell r="B50" t="str">
            <v>罗丹</v>
          </cell>
          <cell r="C50" t="str">
            <v>独山县各镇（街道）村（社区）</v>
          </cell>
          <cell r="D50" t="str">
            <v>村（社区）工作人员</v>
          </cell>
          <cell r="E50" t="str">
            <v>02</v>
          </cell>
          <cell r="F50" t="str">
            <v>44.80</v>
          </cell>
          <cell r="G50" t="str">
            <v>11.00</v>
          </cell>
          <cell r="H50" t="str">
            <v>55.80</v>
          </cell>
        </row>
        <row r="51">
          <cell r="A51" t="str">
            <v>202012280216</v>
          </cell>
          <cell r="B51" t="str">
            <v>李玲</v>
          </cell>
          <cell r="C51" t="str">
            <v>独山县各镇（街道）村（社区）</v>
          </cell>
          <cell r="D51" t="str">
            <v>村（社区）工作人员</v>
          </cell>
          <cell r="E51" t="str">
            <v>02</v>
          </cell>
          <cell r="F51" t="str">
            <v>40.10</v>
          </cell>
          <cell r="G51" t="str">
            <v>13.00</v>
          </cell>
          <cell r="H51" t="str">
            <v>53.10</v>
          </cell>
        </row>
        <row r="52">
          <cell r="A52" t="str">
            <v>202012280127</v>
          </cell>
          <cell r="B52" t="str">
            <v>龙育智</v>
          </cell>
          <cell r="C52" t="str">
            <v>独山县各镇（街道）村（社区）</v>
          </cell>
          <cell r="D52" t="str">
            <v>村（社区）工作人员</v>
          </cell>
          <cell r="E52" t="str">
            <v>02</v>
          </cell>
          <cell r="F52" t="str">
            <v>45.67</v>
          </cell>
          <cell r="G52" t="str">
            <v>5.00</v>
          </cell>
          <cell r="H52" t="str">
            <v>50.67</v>
          </cell>
        </row>
        <row r="53">
          <cell r="A53" t="str">
            <v>202012280217</v>
          </cell>
          <cell r="B53" t="str">
            <v>孟繁琴</v>
          </cell>
          <cell r="C53" t="str">
            <v>独山县各镇（街道）村（社区）</v>
          </cell>
          <cell r="D53" t="str">
            <v>村（社区）工作人员</v>
          </cell>
          <cell r="E53" t="str">
            <v>02</v>
          </cell>
          <cell r="F53" t="str">
            <v>7.72</v>
          </cell>
          <cell r="G53" t="str">
            <v>10.75</v>
          </cell>
          <cell r="H53" t="str">
            <v>18.47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4"/>
  <sheetViews>
    <sheetView tabSelected="1" workbookViewId="0">
      <selection activeCell="G3" sqref="G3:G14"/>
    </sheetView>
  </sheetViews>
  <sheetFormatPr defaultColWidth="9" defaultRowHeight="13.5"/>
  <cols>
    <col min="1" max="1" width="6" style="1" customWidth="1"/>
    <col min="2" max="2" width="14.5" style="1" customWidth="1"/>
    <col min="3" max="3" width="7.75" style="1" customWidth="1"/>
    <col min="4" max="4" width="31.25" style="1" customWidth="1"/>
    <col min="5" max="5" width="21.25" style="1" customWidth="1"/>
    <col min="6" max="6" width="10" style="1" customWidth="1"/>
    <col min="7" max="7" width="9.625" style="1" customWidth="1"/>
    <col min="8" max="8" width="8.625" style="3" customWidth="1"/>
    <col min="9" max="9" width="7.5" style="3" customWidth="1"/>
    <col min="10" max="16384" width="9" style="1"/>
  </cols>
  <sheetData>
    <row r="1" s="1" customFormat="1" ht="4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="1" customFormat="1" ht="27" customHeight="1" spans="1:9">
      <c r="A3" s="7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7" t="s">
        <v>14</v>
      </c>
      <c r="G3" s="10" t="s">
        <v>15</v>
      </c>
      <c r="H3" s="12" t="str">
        <f>VLOOKUP(B3,[2]temp!$A$1:$H$65536,8,0)</f>
        <v>79.93</v>
      </c>
      <c r="I3" s="11"/>
    </row>
    <row r="4" s="1" customFormat="1" ht="27" customHeight="1" spans="1:9">
      <c r="A4" s="7">
        <v>2</v>
      </c>
      <c r="B4" s="8" t="s">
        <v>16</v>
      </c>
      <c r="C4" s="9" t="s">
        <v>17</v>
      </c>
      <c r="D4" s="10" t="s">
        <v>12</v>
      </c>
      <c r="E4" s="10" t="s">
        <v>13</v>
      </c>
      <c r="F4" s="7" t="s">
        <v>14</v>
      </c>
      <c r="G4" s="10" t="s">
        <v>15</v>
      </c>
      <c r="H4" s="12" t="str">
        <f>VLOOKUP(B4,[2]temp!$A$1:$H$65536,8,0)</f>
        <v>77.63</v>
      </c>
      <c r="I4" s="11"/>
    </row>
    <row r="5" s="1" customFormat="1" ht="27" customHeight="1" spans="1:9">
      <c r="A5" s="7">
        <v>3</v>
      </c>
      <c r="B5" s="8" t="s">
        <v>18</v>
      </c>
      <c r="C5" s="9" t="s">
        <v>19</v>
      </c>
      <c r="D5" s="10" t="s">
        <v>12</v>
      </c>
      <c r="E5" s="10" t="s">
        <v>13</v>
      </c>
      <c r="F5" s="7" t="s">
        <v>14</v>
      </c>
      <c r="G5" s="10" t="s">
        <v>15</v>
      </c>
      <c r="H5" s="12" t="str">
        <f>VLOOKUP(B5,[2]temp!$A$1:$H$65536,8,0)</f>
        <v>76.00</v>
      </c>
      <c r="I5" s="11"/>
    </row>
    <row r="6" s="1" customFormat="1" ht="27" customHeight="1" spans="1:9">
      <c r="A6" s="7">
        <v>4</v>
      </c>
      <c r="B6" s="8" t="s">
        <v>20</v>
      </c>
      <c r="C6" s="9" t="s">
        <v>21</v>
      </c>
      <c r="D6" s="10" t="s">
        <v>12</v>
      </c>
      <c r="E6" s="10" t="s">
        <v>13</v>
      </c>
      <c r="F6" s="7" t="s">
        <v>14</v>
      </c>
      <c r="G6" s="10" t="s">
        <v>15</v>
      </c>
      <c r="H6" s="12" t="str">
        <f>VLOOKUP(B6,[2]temp!$A$1:$H$65536,8,0)</f>
        <v>74.71</v>
      </c>
      <c r="I6" s="11"/>
    </row>
    <row r="7" s="1" customFormat="1" ht="27" customHeight="1" spans="1:9">
      <c r="A7" s="7">
        <v>5</v>
      </c>
      <c r="B7" s="8" t="s">
        <v>22</v>
      </c>
      <c r="C7" s="9" t="s">
        <v>23</v>
      </c>
      <c r="D7" s="10" t="s">
        <v>12</v>
      </c>
      <c r="E7" s="10" t="s">
        <v>13</v>
      </c>
      <c r="F7" s="7" t="s">
        <v>14</v>
      </c>
      <c r="G7" s="10" t="s">
        <v>15</v>
      </c>
      <c r="H7" s="12" t="str">
        <f>VLOOKUP(B7,[2]temp!$A$1:$H$65536,8,0)</f>
        <v>73.79</v>
      </c>
      <c r="I7" s="11"/>
    </row>
    <row r="8" s="1" customFormat="1" ht="27" customHeight="1" spans="1:9">
      <c r="A8" s="7">
        <v>6</v>
      </c>
      <c r="B8" s="8" t="s">
        <v>24</v>
      </c>
      <c r="C8" s="9" t="s">
        <v>25</v>
      </c>
      <c r="D8" s="10" t="s">
        <v>12</v>
      </c>
      <c r="E8" s="10" t="s">
        <v>13</v>
      </c>
      <c r="F8" s="7" t="s">
        <v>14</v>
      </c>
      <c r="G8" s="10" t="s">
        <v>15</v>
      </c>
      <c r="H8" s="12" t="str">
        <f>VLOOKUP(B8,[2]temp!$A$1:$H$65536,8,0)</f>
        <v>73.12</v>
      </c>
      <c r="I8" s="11"/>
    </row>
    <row r="9" s="1" customFormat="1" ht="27" customHeight="1" spans="1:9">
      <c r="A9" s="7">
        <v>7</v>
      </c>
      <c r="B9" s="8" t="s">
        <v>26</v>
      </c>
      <c r="C9" s="9" t="s">
        <v>27</v>
      </c>
      <c r="D9" s="10" t="s">
        <v>12</v>
      </c>
      <c r="E9" s="10" t="s">
        <v>13</v>
      </c>
      <c r="F9" s="7" t="s">
        <v>14</v>
      </c>
      <c r="G9" s="10" t="s">
        <v>15</v>
      </c>
      <c r="H9" s="12" t="str">
        <f>VLOOKUP(B9,[2]temp!$A$1:$H$65536,8,0)</f>
        <v>71.52</v>
      </c>
      <c r="I9" s="11"/>
    </row>
    <row r="10" s="1" customFormat="1" ht="27" customHeight="1" spans="1:9">
      <c r="A10" s="7">
        <v>8</v>
      </c>
      <c r="B10" s="8" t="s">
        <v>28</v>
      </c>
      <c r="C10" s="9" t="s">
        <v>29</v>
      </c>
      <c r="D10" s="10" t="s">
        <v>12</v>
      </c>
      <c r="E10" s="10" t="s">
        <v>13</v>
      </c>
      <c r="F10" s="7" t="s">
        <v>14</v>
      </c>
      <c r="G10" s="10" t="s">
        <v>15</v>
      </c>
      <c r="H10" s="12" t="str">
        <f>VLOOKUP(B10,[2]temp!$A$1:$H$65536,8,0)</f>
        <v>68.49</v>
      </c>
      <c r="I10" s="11"/>
    </row>
    <row r="11" s="1" customFormat="1" ht="27" customHeight="1" spans="1:9">
      <c r="A11" s="7">
        <v>9</v>
      </c>
      <c r="B11" s="8" t="s">
        <v>30</v>
      </c>
      <c r="C11" s="9" t="s">
        <v>31</v>
      </c>
      <c r="D11" s="10" t="s">
        <v>12</v>
      </c>
      <c r="E11" s="10" t="s">
        <v>13</v>
      </c>
      <c r="F11" s="7" t="s">
        <v>14</v>
      </c>
      <c r="G11" s="10" t="s">
        <v>15</v>
      </c>
      <c r="H11" s="12" t="str">
        <f>VLOOKUP(B11,[2]temp!$A$1:$H$65536,8,0)</f>
        <v>68.42</v>
      </c>
      <c r="I11" s="11"/>
    </row>
    <row r="12" s="1" customFormat="1" ht="27" customHeight="1" spans="1:9">
      <c r="A12" s="7">
        <v>10</v>
      </c>
      <c r="B12" s="8" t="s">
        <v>32</v>
      </c>
      <c r="C12" s="9" t="s">
        <v>33</v>
      </c>
      <c r="D12" s="10" t="s">
        <v>12</v>
      </c>
      <c r="E12" s="10" t="s">
        <v>13</v>
      </c>
      <c r="F12" s="7" t="s">
        <v>14</v>
      </c>
      <c r="G12" s="10" t="s">
        <v>15</v>
      </c>
      <c r="H12" s="12" t="str">
        <f>VLOOKUP(B12,[2]temp!$A$1:$H$65536,8,0)</f>
        <v>65.58</v>
      </c>
      <c r="I12" s="11"/>
    </row>
    <row r="13" s="1" customFormat="1" ht="27" customHeight="1" spans="1:9">
      <c r="A13" s="7">
        <v>11</v>
      </c>
      <c r="B13" s="8" t="s">
        <v>34</v>
      </c>
      <c r="C13" s="9" t="s">
        <v>35</v>
      </c>
      <c r="D13" s="10" t="s">
        <v>12</v>
      </c>
      <c r="E13" s="10" t="s">
        <v>13</v>
      </c>
      <c r="F13" s="7" t="s">
        <v>14</v>
      </c>
      <c r="G13" s="10" t="s">
        <v>15</v>
      </c>
      <c r="H13" s="12" t="str">
        <f>VLOOKUP(B13,[2]temp!$A$1:$H$65536,8,0)</f>
        <v>59.27</v>
      </c>
      <c r="I13" s="11"/>
    </row>
    <row r="14" s="1" customFormat="1" ht="27" customHeight="1" spans="1:9">
      <c r="A14" s="7">
        <v>12</v>
      </c>
      <c r="B14" s="8" t="s">
        <v>36</v>
      </c>
      <c r="C14" s="9" t="s">
        <v>37</v>
      </c>
      <c r="D14" s="10" t="s">
        <v>12</v>
      </c>
      <c r="E14" s="10" t="s">
        <v>13</v>
      </c>
      <c r="F14" s="7" t="s">
        <v>14</v>
      </c>
      <c r="G14" s="10" t="s">
        <v>15</v>
      </c>
      <c r="H14" s="12" t="str">
        <f>VLOOKUP(B14,[2]temp!$A$1:$H$65536,8,0)</f>
        <v>0.00</v>
      </c>
      <c r="I14" s="11" t="s">
        <v>38</v>
      </c>
    </row>
    <row r="15" s="1" customFormat="1" ht="27" customHeight="1" spans="1:9">
      <c r="A15" s="7">
        <v>13</v>
      </c>
      <c r="B15" s="8" t="s">
        <v>39</v>
      </c>
      <c r="C15" s="9" t="s">
        <v>40</v>
      </c>
      <c r="D15" s="10" t="s">
        <v>12</v>
      </c>
      <c r="E15" s="10" t="s">
        <v>13</v>
      </c>
      <c r="F15" s="7" t="s">
        <v>41</v>
      </c>
      <c r="G15" s="10" t="s">
        <v>42</v>
      </c>
      <c r="H15" s="12" t="str">
        <f>VLOOKUP(B15,[2]temp!$A$1:$H$65536,8,0)</f>
        <v>87.02</v>
      </c>
      <c r="I15" s="11"/>
    </row>
    <row r="16" s="1" customFormat="1" ht="27" customHeight="1" spans="1:9">
      <c r="A16" s="7">
        <v>14</v>
      </c>
      <c r="B16" s="8" t="s">
        <v>43</v>
      </c>
      <c r="C16" s="9" t="s">
        <v>44</v>
      </c>
      <c r="D16" s="10" t="s">
        <v>12</v>
      </c>
      <c r="E16" s="10" t="s">
        <v>13</v>
      </c>
      <c r="F16" s="7" t="s">
        <v>14</v>
      </c>
      <c r="G16" s="10" t="s">
        <v>42</v>
      </c>
      <c r="H16" s="12" t="str">
        <f>VLOOKUP(B16,[2]temp!$A$1:$H$65536,8,0)</f>
        <v>85.76</v>
      </c>
      <c r="I16" s="11"/>
    </row>
    <row r="17" s="1" customFormat="1" ht="27" customHeight="1" spans="1:9">
      <c r="A17" s="7">
        <v>15</v>
      </c>
      <c r="B17" s="8" t="s">
        <v>45</v>
      </c>
      <c r="C17" s="9" t="s">
        <v>46</v>
      </c>
      <c r="D17" s="10" t="s">
        <v>12</v>
      </c>
      <c r="E17" s="10" t="s">
        <v>13</v>
      </c>
      <c r="F17" s="7" t="s">
        <v>41</v>
      </c>
      <c r="G17" s="10" t="s">
        <v>42</v>
      </c>
      <c r="H17" s="12" t="str">
        <f>VLOOKUP(B17,[2]temp!$A$1:$H$65536,8,0)</f>
        <v>83.49</v>
      </c>
      <c r="I17" s="11"/>
    </row>
    <row r="18" s="1" customFormat="1" ht="27" customHeight="1" spans="1:9">
      <c r="A18" s="7">
        <v>16</v>
      </c>
      <c r="B18" s="8" t="s">
        <v>47</v>
      </c>
      <c r="C18" s="9" t="s">
        <v>48</v>
      </c>
      <c r="D18" s="10" t="s">
        <v>12</v>
      </c>
      <c r="E18" s="10" t="s">
        <v>13</v>
      </c>
      <c r="F18" s="7" t="s">
        <v>14</v>
      </c>
      <c r="G18" s="10" t="s">
        <v>42</v>
      </c>
      <c r="H18" s="12" t="str">
        <f>VLOOKUP(B18,[2]temp!$A$1:$H$65536,8,0)</f>
        <v>81.54</v>
      </c>
      <c r="I18" s="11"/>
    </row>
    <row r="19" s="1" customFormat="1" ht="27" customHeight="1" spans="1:9">
      <c r="A19" s="7">
        <v>17</v>
      </c>
      <c r="B19" s="8" t="s">
        <v>49</v>
      </c>
      <c r="C19" s="9" t="s">
        <v>50</v>
      </c>
      <c r="D19" s="10" t="s">
        <v>12</v>
      </c>
      <c r="E19" s="10" t="s">
        <v>13</v>
      </c>
      <c r="F19" s="7" t="s">
        <v>14</v>
      </c>
      <c r="G19" s="10" t="s">
        <v>42</v>
      </c>
      <c r="H19" s="12" t="str">
        <f>VLOOKUP(B19,[2]temp!$A$1:$H$65536,8,0)</f>
        <v>79.95</v>
      </c>
      <c r="I19" s="11"/>
    </row>
    <row r="20" s="1" customFormat="1" ht="27" customHeight="1" spans="1:9">
      <c r="A20" s="7">
        <v>18</v>
      </c>
      <c r="B20" s="8" t="s">
        <v>51</v>
      </c>
      <c r="C20" s="9" t="s">
        <v>52</v>
      </c>
      <c r="D20" s="10" t="s">
        <v>12</v>
      </c>
      <c r="E20" s="10" t="s">
        <v>13</v>
      </c>
      <c r="F20" s="7" t="s">
        <v>14</v>
      </c>
      <c r="G20" s="10" t="s">
        <v>42</v>
      </c>
      <c r="H20" s="12" t="str">
        <f>VLOOKUP(B20,[2]temp!$A$1:$H$65536,8,0)</f>
        <v>79.66</v>
      </c>
      <c r="I20" s="11"/>
    </row>
    <row r="21" s="1" customFormat="1" ht="27" customHeight="1" spans="1:9">
      <c r="A21" s="7">
        <v>19</v>
      </c>
      <c r="B21" s="8" t="s">
        <v>53</v>
      </c>
      <c r="C21" s="9" t="s">
        <v>54</v>
      </c>
      <c r="D21" s="10" t="s">
        <v>12</v>
      </c>
      <c r="E21" s="10" t="s">
        <v>13</v>
      </c>
      <c r="F21" s="7" t="s">
        <v>41</v>
      </c>
      <c r="G21" s="10" t="s">
        <v>42</v>
      </c>
      <c r="H21" s="12" t="str">
        <f>VLOOKUP(B21,[2]temp!$A$1:$H$65536,8,0)</f>
        <v>79.14</v>
      </c>
      <c r="I21" s="11"/>
    </row>
    <row r="22" s="1" customFormat="1" ht="27" customHeight="1" spans="1:9">
      <c r="A22" s="7">
        <v>20</v>
      </c>
      <c r="B22" s="8" t="s">
        <v>55</v>
      </c>
      <c r="C22" s="9" t="s">
        <v>56</v>
      </c>
      <c r="D22" s="10" t="s">
        <v>12</v>
      </c>
      <c r="E22" s="10" t="s">
        <v>13</v>
      </c>
      <c r="F22" s="7" t="s">
        <v>41</v>
      </c>
      <c r="G22" s="10" t="s">
        <v>42</v>
      </c>
      <c r="H22" s="12" t="str">
        <f>VLOOKUP(B22,[2]temp!$A$1:$H$65536,8,0)</f>
        <v>78.69</v>
      </c>
      <c r="I22" s="11"/>
    </row>
    <row r="23" s="1" customFormat="1" ht="27" customHeight="1" spans="1:9">
      <c r="A23" s="7">
        <v>21</v>
      </c>
      <c r="B23" s="8" t="s">
        <v>57</v>
      </c>
      <c r="C23" s="9" t="s">
        <v>58</v>
      </c>
      <c r="D23" s="10" t="s">
        <v>12</v>
      </c>
      <c r="E23" s="10" t="s">
        <v>13</v>
      </c>
      <c r="F23" s="7" t="s">
        <v>41</v>
      </c>
      <c r="G23" s="10" t="s">
        <v>42</v>
      </c>
      <c r="H23" s="12" t="str">
        <f>VLOOKUP(B23,[2]temp!$A$1:$H$65536,8,0)</f>
        <v>78.25</v>
      </c>
      <c r="I23" s="11"/>
    </row>
    <row r="24" s="1" customFormat="1" ht="27" customHeight="1" spans="1:9">
      <c r="A24" s="7">
        <v>22</v>
      </c>
      <c r="B24" s="8" t="s">
        <v>59</v>
      </c>
      <c r="C24" s="9" t="s">
        <v>60</v>
      </c>
      <c r="D24" s="10" t="s">
        <v>12</v>
      </c>
      <c r="E24" s="10" t="s">
        <v>13</v>
      </c>
      <c r="F24" s="7" t="s">
        <v>41</v>
      </c>
      <c r="G24" s="10" t="s">
        <v>42</v>
      </c>
      <c r="H24" s="12" t="str">
        <f>VLOOKUP(B24,[2]temp!$A$1:$H$65536,8,0)</f>
        <v>77.99</v>
      </c>
      <c r="I24" s="11"/>
    </row>
    <row r="25" s="1" customFormat="1" ht="27" customHeight="1" spans="1:9">
      <c r="A25" s="7">
        <v>23</v>
      </c>
      <c r="B25" s="8" t="s">
        <v>61</v>
      </c>
      <c r="C25" s="9" t="s">
        <v>62</v>
      </c>
      <c r="D25" s="10" t="s">
        <v>12</v>
      </c>
      <c r="E25" s="10" t="s">
        <v>13</v>
      </c>
      <c r="F25" s="7" t="s">
        <v>41</v>
      </c>
      <c r="G25" s="10" t="s">
        <v>42</v>
      </c>
      <c r="H25" s="12" t="str">
        <f>VLOOKUP(B25,[2]temp!$A$1:$H$65536,8,0)</f>
        <v>77.84</v>
      </c>
      <c r="I25" s="11"/>
    </row>
    <row r="26" s="1" customFormat="1" ht="27" customHeight="1" spans="1:9">
      <c r="A26" s="7">
        <v>24</v>
      </c>
      <c r="B26" s="8" t="s">
        <v>63</v>
      </c>
      <c r="C26" s="9" t="s">
        <v>64</v>
      </c>
      <c r="D26" s="10" t="s">
        <v>12</v>
      </c>
      <c r="E26" s="10" t="s">
        <v>13</v>
      </c>
      <c r="F26" s="7" t="s">
        <v>14</v>
      </c>
      <c r="G26" s="10" t="s">
        <v>42</v>
      </c>
      <c r="H26" s="12" t="str">
        <f>VLOOKUP(B26,[2]temp!$A$1:$H$65536,8,0)</f>
        <v>77.46</v>
      </c>
      <c r="I26" s="11"/>
    </row>
    <row r="27" s="1" customFormat="1" ht="27" customHeight="1" spans="1:9">
      <c r="A27" s="7">
        <v>25</v>
      </c>
      <c r="B27" s="8" t="s">
        <v>65</v>
      </c>
      <c r="C27" s="9" t="s">
        <v>66</v>
      </c>
      <c r="D27" s="10" t="s">
        <v>12</v>
      </c>
      <c r="E27" s="10" t="s">
        <v>13</v>
      </c>
      <c r="F27" s="7" t="s">
        <v>14</v>
      </c>
      <c r="G27" s="10" t="s">
        <v>42</v>
      </c>
      <c r="H27" s="12" t="str">
        <f>VLOOKUP(B27,[2]temp!$A$1:$H$65536,8,0)</f>
        <v>76.18</v>
      </c>
      <c r="I27" s="11"/>
    </row>
    <row r="28" s="1" customFormat="1" ht="27" customHeight="1" spans="1:9">
      <c r="A28" s="7">
        <v>26</v>
      </c>
      <c r="B28" s="8" t="s">
        <v>67</v>
      </c>
      <c r="C28" s="9" t="s">
        <v>68</v>
      </c>
      <c r="D28" s="10" t="s">
        <v>12</v>
      </c>
      <c r="E28" s="10" t="s">
        <v>13</v>
      </c>
      <c r="F28" s="7" t="s">
        <v>14</v>
      </c>
      <c r="G28" s="10" t="s">
        <v>42</v>
      </c>
      <c r="H28" s="12" t="str">
        <f>VLOOKUP(B28,[2]temp!$A$1:$H$65536,8,0)</f>
        <v>76.14</v>
      </c>
      <c r="I28" s="11"/>
    </row>
    <row r="29" s="1" customFormat="1" ht="27" customHeight="1" spans="1:9">
      <c r="A29" s="7">
        <v>27</v>
      </c>
      <c r="B29" s="8" t="s">
        <v>69</v>
      </c>
      <c r="C29" s="9" t="s">
        <v>70</v>
      </c>
      <c r="D29" s="10" t="s">
        <v>12</v>
      </c>
      <c r="E29" s="10" t="s">
        <v>13</v>
      </c>
      <c r="F29" s="7" t="s">
        <v>41</v>
      </c>
      <c r="G29" s="10" t="s">
        <v>42</v>
      </c>
      <c r="H29" s="12" t="str">
        <f>VLOOKUP(B29,[2]temp!$A$1:$H$65536,8,0)</f>
        <v>75.23</v>
      </c>
      <c r="I29" s="11"/>
    </row>
    <row r="30" s="1" customFormat="1" ht="27" customHeight="1" spans="1:9">
      <c r="A30" s="7">
        <v>28</v>
      </c>
      <c r="B30" s="8" t="s">
        <v>71</v>
      </c>
      <c r="C30" s="9" t="s">
        <v>72</v>
      </c>
      <c r="D30" s="10" t="s">
        <v>12</v>
      </c>
      <c r="E30" s="10" t="s">
        <v>13</v>
      </c>
      <c r="F30" s="7" t="s">
        <v>41</v>
      </c>
      <c r="G30" s="10" t="s">
        <v>42</v>
      </c>
      <c r="H30" s="12" t="str">
        <f>VLOOKUP(B30,[2]temp!$A$1:$H$65536,8,0)</f>
        <v>74.79</v>
      </c>
      <c r="I30" s="11"/>
    </row>
    <row r="31" s="1" customFormat="1" ht="27" customHeight="1" spans="1:9">
      <c r="A31" s="7">
        <v>29</v>
      </c>
      <c r="B31" s="8" t="s">
        <v>73</v>
      </c>
      <c r="C31" s="9" t="s">
        <v>74</v>
      </c>
      <c r="D31" s="10" t="s">
        <v>12</v>
      </c>
      <c r="E31" s="10" t="s">
        <v>13</v>
      </c>
      <c r="F31" s="7" t="s">
        <v>14</v>
      </c>
      <c r="G31" s="10" t="s">
        <v>42</v>
      </c>
      <c r="H31" s="12" t="str">
        <f>VLOOKUP(B31,[2]temp!$A$1:$H$65536,8,0)</f>
        <v>74.50</v>
      </c>
      <c r="I31" s="11"/>
    </row>
    <row r="32" s="1" customFormat="1" ht="27" customHeight="1" spans="1:9">
      <c r="A32" s="7">
        <v>30</v>
      </c>
      <c r="B32" s="8" t="s">
        <v>75</v>
      </c>
      <c r="C32" s="9" t="s">
        <v>76</v>
      </c>
      <c r="D32" s="10" t="s">
        <v>12</v>
      </c>
      <c r="E32" s="10" t="s">
        <v>13</v>
      </c>
      <c r="F32" s="7" t="s">
        <v>41</v>
      </c>
      <c r="G32" s="10" t="s">
        <v>42</v>
      </c>
      <c r="H32" s="12" t="str">
        <f>VLOOKUP(B32,[2]temp!$A$1:$H$65536,8,0)</f>
        <v>73.85</v>
      </c>
      <c r="I32" s="11"/>
    </row>
    <row r="33" s="1" customFormat="1" ht="27" customHeight="1" spans="1:9">
      <c r="A33" s="7">
        <v>31</v>
      </c>
      <c r="B33" s="8" t="s">
        <v>77</v>
      </c>
      <c r="C33" s="9" t="s">
        <v>78</v>
      </c>
      <c r="D33" s="10" t="s">
        <v>12</v>
      </c>
      <c r="E33" s="10" t="s">
        <v>13</v>
      </c>
      <c r="F33" s="7" t="s">
        <v>14</v>
      </c>
      <c r="G33" s="10" t="s">
        <v>42</v>
      </c>
      <c r="H33" s="12" t="str">
        <f>VLOOKUP(B33,[2]temp!$A$1:$H$65536,8,0)</f>
        <v>72.80</v>
      </c>
      <c r="I33" s="11"/>
    </row>
    <row r="34" s="1" customFormat="1" ht="27" customHeight="1" spans="1:9">
      <c r="A34" s="7">
        <v>32</v>
      </c>
      <c r="B34" s="8" t="s">
        <v>79</v>
      </c>
      <c r="C34" s="9" t="s">
        <v>80</v>
      </c>
      <c r="D34" s="10" t="s">
        <v>12</v>
      </c>
      <c r="E34" s="10" t="s">
        <v>13</v>
      </c>
      <c r="F34" s="7" t="s">
        <v>41</v>
      </c>
      <c r="G34" s="10" t="s">
        <v>42</v>
      </c>
      <c r="H34" s="12" t="str">
        <f>VLOOKUP(B34,[2]temp!$A$1:$H$65536,8,0)</f>
        <v>71.68</v>
      </c>
      <c r="I34" s="11"/>
    </row>
    <row r="35" s="1" customFormat="1" ht="27" customHeight="1" spans="1:9">
      <c r="A35" s="7">
        <v>33</v>
      </c>
      <c r="B35" s="8" t="s">
        <v>81</v>
      </c>
      <c r="C35" s="9" t="s">
        <v>82</v>
      </c>
      <c r="D35" s="10" t="s">
        <v>12</v>
      </c>
      <c r="E35" s="10" t="s">
        <v>13</v>
      </c>
      <c r="F35" s="7" t="s">
        <v>14</v>
      </c>
      <c r="G35" s="10" t="s">
        <v>42</v>
      </c>
      <c r="H35" s="12" t="str">
        <f>VLOOKUP(B35,[2]temp!$A$1:$H$65536,8,0)</f>
        <v>70.53</v>
      </c>
      <c r="I35" s="11"/>
    </row>
    <row r="36" s="1" customFormat="1" ht="27" customHeight="1" spans="1:9">
      <c r="A36" s="7">
        <v>34</v>
      </c>
      <c r="B36" s="8" t="s">
        <v>83</v>
      </c>
      <c r="C36" s="9" t="s">
        <v>84</v>
      </c>
      <c r="D36" s="10" t="s">
        <v>12</v>
      </c>
      <c r="E36" s="10" t="s">
        <v>13</v>
      </c>
      <c r="F36" s="7" t="s">
        <v>41</v>
      </c>
      <c r="G36" s="10" t="s">
        <v>42</v>
      </c>
      <c r="H36" s="12" t="str">
        <f>VLOOKUP(B36,[2]temp!$A$1:$H$65536,8,0)</f>
        <v>69.72</v>
      </c>
      <c r="I36" s="11"/>
    </row>
    <row r="37" s="1" customFormat="1" ht="27" customHeight="1" spans="1:9">
      <c r="A37" s="7">
        <v>35</v>
      </c>
      <c r="B37" s="8" t="s">
        <v>85</v>
      </c>
      <c r="C37" s="9" t="s">
        <v>86</v>
      </c>
      <c r="D37" s="10" t="s">
        <v>12</v>
      </c>
      <c r="E37" s="10" t="s">
        <v>13</v>
      </c>
      <c r="F37" s="7" t="s">
        <v>41</v>
      </c>
      <c r="G37" s="10" t="s">
        <v>42</v>
      </c>
      <c r="H37" s="12" t="str">
        <f>VLOOKUP(B37,[2]temp!$A$1:$H$65536,8,0)</f>
        <v>69.51</v>
      </c>
      <c r="I37" s="11"/>
    </row>
    <row r="38" s="1" customFormat="1" ht="27" customHeight="1" spans="1:9">
      <c r="A38" s="7">
        <v>36</v>
      </c>
      <c r="B38" s="8" t="s">
        <v>87</v>
      </c>
      <c r="C38" s="9" t="s">
        <v>88</v>
      </c>
      <c r="D38" s="10" t="s">
        <v>12</v>
      </c>
      <c r="E38" s="10" t="s">
        <v>13</v>
      </c>
      <c r="F38" s="7" t="s">
        <v>14</v>
      </c>
      <c r="G38" s="10" t="s">
        <v>42</v>
      </c>
      <c r="H38" s="12" t="str">
        <f>VLOOKUP(B38,[2]temp!$A$1:$H$65536,8,0)</f>
        <v>68.94</v>
      </c>
      <c r="I38" s="11"/>
    </row>
    <row r="39" s="1" customFormat="1" ht="27" customHeight="1" spans="1:9">
      <c r="A39" s="7">
        <v>37</v>
      </c>
      <c r="B39" s="8" t="s">
        <v>89</v>
      </c>
      <c r="C39" s="9" t="s">
        <v>90</v>
      </c>
      <c r="D39" s="10" t="s">
        <v>12</v>
      </c>
      <c r="E39" s="10" t="s">
        <v>13</v>
      </c>
      <c r="F39" s="7" t="s">
        <v>14</v>
      </c>
      <c r="G39" s="10" t="s">
        <v>42</v>
      </c>
      <c r="H39" s="12" t="str">
        <f>VLOOKUP(B39,[2]temp!$A$1:$H$65536,8,0)</f>
        <v>68.74</v>
      </c>
      <c r="I39" s="11"/>
    </row>
    <row r="40" s="1" customFormat="1" ht="27" customHeight="1" spans="1:9">
      <c r="A40" s="7">
        <v>38</v>
      </c>
      <c r="B40" s="8" t="s">
        <v>91</v>
      </c>
      <c r="C40" s="9" t="s">
        <v>92</v>
      </c>
      <c r="D40" s="10" t="s">
        <v>12</v>
      </c>
      <c r="E40" s="10" t="s">
        <v>13</v>
      </c>
      <c r="F40" s="7" t="s">
        <v>41</v>
      </c>
      <c r="G40" s="10" t="s">
        <v>42</v>
      </c>
      <c r="H40" s="12" t="str">
        <f>VLOOKUP(B40,[2]temp!$A$1:$H$65536,8,0)</f>
        <v>68.61</v>
      </c>
      <c r="I40" s="11"/>
    </row>
    <row r="41" s="1" customFormat="1" ht="27" customHeight="1" spans="1:9">
      <c r="A41" s="7">
        <v>39</v>
      </c>
      <c r="B41" s="8" t="s">
        <v>93</v>
      </c>
      <c r="C41" s="9" t="s">
        <v>94</v>
      </c>
      <c r="D41" s="10" t="s">
        <v>12</v>
      </c>
      <c r="E41" s="10" t="s">
        <v>13</v>
      </c>
      <c r="F41" s="7" t="s">
        <v>14</v>
      </c>
      <c r="G41" s="10" t="s">
        <v>42</v>
      </c>
      <c r="H41" s="12" t="str">
        <f>VLOOKUP(B41,[2]temp!$A$1:$H$65536,8,0)</f>
        <v>68.35</v>
      </c>
      <c r="I41" s="11"/>
    </row>
    <row r="42" s="1" customFormat="1" ht="27" customHeight="1" spans="1:9">
      <c r="A42" s="7">
        <v>40</v>
      </c>
      <c r="B42" s="8" t="s">
        <v>95</v>
      </c>
      <c r="C42" s="9" t="s">
        <v>96</v>
      </c>
      <c r="D42" s="10" t="s">
        <v>12</v>
      </c>
      <c r="E42" s="10" t="s">
        <v>13</v>
      </c>
      <c r="F42" s="7" t="s">
        <v>14</v>
      </c>
      <c r="G42" s="10" t="s">
        <v>42</v>
      </c>
      <c r="H42" s="12" t="str">
        <f>VLOOKUP(B42,[2]temp!$A$1:$H$65536,8,0)</f>
        <v>67.15</v>
      </c>
      <c r="I42" s="11"/>
    </row>
    <row r="43" s="1" customFormat="1" ht="27" customHeight="1" spans="1:9">
      <c r="A43" s="7">
        <v>41</v>
      </c>
      <c r="B43" s="8" t="s">
        <v>97</v>
      </c>
      <c r="C43" s="9" t="s">
        <v>98</v>
      </c>
      <c r="D43" s="10" t="s">
        <v>12</v>
      </c>
      <c r="E43" s="10" t="s">
        <v>13</v>
      </c>
      <c r="F43" s="7" t="s">
        <v>41</v>
      </c>
      <c r="G43" s="10" t="s">
        <v>42</v>
      </c>
      <c r="H43" s="12" t="str">
        <f>VLOOKUP(B43,[2]temp!$A$1:$H$65536,8,0)</f>
        <v>64.76</v>
      </c>
      <c r="I43" s="11"/>
    </row>
    <row r="44" s="1" customFormat="1" ht="27" customHeight="1" spans="1:9">
      <c r="A44" s="7">
        <v>42</v>
      </c>
      <c r="B44" s="8" t="s">
        <v>99</v>
      </c>
      <c r="C44" s="9" t="s">
        <v>100</v>
      </c>
      <c r="D44" s="10" t="s">
        <v>12</v>
      </c>
      <c r="E44" s="10" t="s">
        <v>13</v>
      </c>
      <c r="F44" s="7" t="s">
        <v>41</v>
      </c>
      <c r="G44" s="10" t="s">
        <v>42</v>
      </c>
      <c r="H44" s="12" t="str">
        <f>VLOOKUP(B44,[2]temp!$A$1:$H$65536,8,0)</f>
        <v>64.60</v>
      </c>
      <c r="I44" s="11"/>
    </row>
    <row r="45" s="1" customFormat="1" ht="27" customHeight="1" spans="1:9">
      <c r="A45" s="7">
        <v>43</v>
      </c>
      <c r="B45" s="8" t="s">
        <v>101</v>
      </c>
      <c r="C45" s="9" t="s">
        <v>102</v>
      </c>
      <c r="D45" s="10" t="s">
        <v>12</v>
      </c>
      <c r="E45" s="10" t="s">
        <v>13</v>
      </c>
      <c r="F45" s="7" t="s">
        <v>41</v>
      </c>
      <c r="G45" s="10" t="s">
        <v>42</v>
      </c>
      <c r="H45" s="12" t="str">
        <f>VLOOKUP(B45,[2]temp!$A$1:$H$65536,8,0)</f>
        <v>63.21</v>
      </c>
      <c r="I45" s="11"/>
    </row>
    <row r="46" s="1" customFormat="1" ht="27" customHeight="1" spans="1:9">
      <c r="A46" s="7">
        <v>44</v>
      </c>
      <c r="B46" s="8" t="s">
        <v>103</v>
      </c>
      <c r="C46" s="9" t="s">
        <v>104</v>
      </c>
      <c r="D46" s="10" t="s">
        <v>12</v>
      </c>
      <c r="E46" s="10" t="s">
        <v>13</v>
      </c>
      <c r="F46" s="7" t="s">
        <v>41</v>
      </c>
      <c r="G46" s="10" t="s">
        <v>42</v>
      </c>
      <c r="H46" s="12" t="str">
        <f>VLOOKUP(B46,[2]temp!$A$1:$H$65536,8,0)</f>
        <v>61.22</v>
      </c>
      <c r="I46" s="11"/>
    </row>
    <row r="47" s="1" customFormat="1" ht="27" customHeight="1" spans="1:9">
      <c r="A47" s="7">
        <v>45</v>
      </c>
      <c r="B47" s="8" t="s">
        <v>105</v>
      </c>
      <c r="C47" s="9" t="s">
        <v>106</v>
      </c>
      <c r="D47" s="10" t="s">
        <v>12</v>
      </c>
      <c r="E47" s="10" t="s">
        <v>13</v>
      </c>
      <c r="F47" s="7" t="s">
        <v>14</v>
      </c>
      <c r="G47" s="10" t="s">
        <v>42</v>
      </c>
      <c r="H47" s="12" t="str">
        <f>VLOOKUP(B47,[2]temp!$A$1:$H$65536,8,0)</f>
        <v>58.53</v>
      </c>
      <c r="I47" s="11"/>
    </row>
    <row r="48" s="1" customFormat="1" ht="27" customHeight="1" spans="1:9">
      <c r="A48" s="7">
        <v>46</v>
      </c>
      <c r="B48" s="8" t="s">
        <v>107</v>
      </c>
      <c r="C48" s="9" t="s">
        <v>108</v>
      </c>
      <c r="D48" s="10" t="s">
        <v>12</v>
      </c>
      <c r="E48" s="10" t="s">
        <v>13</v>
      </c>
      <c r="F48" s="7" t="s">
        <v>41</v>
      </c>
      <c r="G48" s="10" t="s">
        <v>42</v>
      </c>
      <c r="H48" s="12" t="str">
        <f>VLOOKUP(B48,[2]temp!$A$1:$H$65536,8,0)</f>
        <v>57.40</v>
      </c>
      <c r="I48" s="11"/>
    </row>
    <row r="49" s="1" customFormat="1" ht="27" customHeight="1" spans="1:9">
      <c r="A49" s="7">
        <v>47</v>
      </c>
      <c r="B49" s="8" t="s">
        <v>109</v>
      </c>
      <c r="C49" s="9" t="s">
        <v>110</v>
      </c>
      <c r="D49" s="10" t="s">
        <v>12</v>
      </c>
      <c r="E49" s="10" t="s">
        <v>13</v>
      </c>
      <c r="F49" s="7" t="s">
        <v>14</v>
      </c>
      <c r="G49" s="10" t="s">
        <v>42</v>
      </c>
      <c r="H49" s="12" t="str">
        <f>VLOOKUP(B49,[2]temp!$A$1:$H$65536,8,0)</f>
        <v>57.01</v>
      </c>
      <c r="I49" s="11"/>
    </row>
    <row r="50" s="1" customFormat="1" ht="27" customHeight="1" spans="1:9">
      <c r="A50" s="7">
        <v>48</v>
      </c>
      <c r="B50" s="8" t="s">
        <v>111</v>
      </c>
      <c r="C50" s="9" t="s">
        <v>112</v>
      </c>
      <c r="D50" s="10" t="s">
        <v>12</v>
      </c>
      <c r="E50" s="10" t="s">
        <v>13</v>
      </c>
      <c r="F50" s="7" t="s">
        <v>14</v>
      </c>
      <c r="G50" s="10" t="s">
        <v>42</v>
      </c>
      <c r="H50" s="12" t="str">
        <f>VLOOKUP(B50,[2]temp!$A$1:$H$65536,8,0)</f>
        <v>55.81</v>
      </c>
      <c r="I50" s="11"/>
    </row>
    <row r="51" s="1" customFormat="1" ht="27" customHeight="1" spans="1:9">
      <c r="A51" s="7">
        <v>49</v>
      </c>
      <c r="B51" s="8" t="s">
        <v>113</v>
      </c>
      <c r="C51" s="9" t="s">
        <v>114</v>
      </c>
      <c r="D51" s="10" t="s">
        <v>12</v>
      </c>
      <c r="E51" s="10" t="s">
        <v>13</v>
      </c>
      <c r="F51" s="7" t="s">
        <v>41</v>
      </c>
      <c r="G51" s="10" t="s">
        <v>42</v>
      </c>
      <c r="H51" s="12" t="str">
        <f>VLOOKUP(B51,[2]temp!$A$1:$H$65536,8,0)</f>
        <v>55.80</v>
      </c>
      <c r="I51" s="11"/>
    </row>
    <row r="52" s="1" customFormat="1" ht="27" customHeight="1" spans="1:9">
      <c r="A52" s="7">
        <v>50</v>
      </c>
      <c r="B52" s="8" t="s">
        <v>115</v>
      </c>
      <c r="C52" s="9" t="s">
        <v>116</v>
      </c>
      <c r="D52" s="10" t="s">
        <v>12</v>
      </c>
      <c r="E52" s="10" t="s">
        <v>13</v>
      </c>
      <c r="F52" s="7" t="s">
        <v>41</v>
      </c>
      <c r="G52" s="10" t="s">
        <v>42</v>
      </c>
      <c r="H52" s="12" t="str">
        <f>VLOOKUP(B52,[2]temp!$A$1:$H$65536,8,0)</f>
        <v>53.10</v>
      </c>
      <c r="I52" s="11"/>
    </row>
    <row r="53" s="1" customFormat="1" ht="27" customHeight="1" spans="1:9">
      <c r="A53" s="7">
        <v>51</v>
      </c>
      <c r="B53" s="8" t="s">
        <v>117</v>
      </c>
      <c r="C53" s="9" t="s">
        <v>118</v>
      </c>
      <c r="D53" s="10" t="s">
        <v>12</v>
      </c>
      <c r="E53" s="10" t="s">
        <v>13</v>
      </c>
      <c r="F53" s="7" t="s">
        <v>14</v>
      </c>
      <c r="G53" s="10" t="s">
        <v>42</v>
      </c>
      <c r="H53" s="12" t="str">
        <f>VLOOKUP(B53,[2]temp!$A$1:$H$65536,8,0)</f>
        <v>50.67</v>
      </c>
      <c r="I53" s="11"/>
    </row>
    <row r="54" s="1" customFormat="1" ht="27" customHeight="1" spans="1:9">
      <c r="A54" s="7">
        <v>52</v>
      </c>
      <c r="B54" s="8" t="s">
        <v>119</v>
      </c>
      <c r="C54" s="9" t="s">
        <v>120</v>
      </c>
      <c r="D54" s="10" t="s">
        <v>12</v>
      </c>
      <c r="E54" s="10" t="s">
        <v>13</v>
      </c>
      <c r="F54" s="7" t="s">
        <v>41</v>
      </c>
      <c r="G54" s="10" t="s">
        <v>42</v>
      </c>
      <c r="H54" s="12" t="str">
        <f>VLOOKUP(B54,[2]temp!$A$1:$H$65536,8,0)</f>
        <v>18.47</v>
      </c>
      <c r="I54" s="11"/>
    </row>
  </sheetData>
  <sheetProtection password="DFC2" sheet="1" objects="1"/>
  <sortState ref="A3:I54">
    <sortCondition ref="G3:G54"/>
    <sortCondition ref="H3:H54" descending="1"/>
  </sortState>
  <mergeCells count="1">
    <mergeCell ref="A1:I1"/>
  </mergeCells>
  <printOptions horizontalCentered="1"/>
  <pageMargins left="0.161111111111111" right="0.161111111111111" top="0.409027777777778" bottom="0.60625" header="0.5" footer="0.5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雕刻时光1398406303</cp:lastModifiedBy>
  <dcterms:created xsi:type="dcterms:W3CDTF">2006-09-13T11:21:00Z</dcterms:created>
  <cp:lastPrinted>2019-07-10T11:18:00Z</cp:lastPrinted>
  <dcterms:modified xsi:type="dcterms:W3CDTF">2021-02-03T08:44:42Z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